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<sst xmlns="http://schemas.openxmlformats.org/spreadsheetml/2006/main" count="27" uniqueCount="27">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</sst>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200</v>
          </cell>
          <cell r="K14" t="str">
            <v>10,9</v>
          </cell>
          <cell r="M14" t="str">
            <v>9,8</v>
          </cell>
          <cell r="O14" t="str">
            <v>0,6</v>
          </cell>
          <cell r="P14" t="str">
            <v>134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8,2</v>
          </cell>
          <cell r="M15" t="str">
            <v>17,9</v>
          </cell>
          <cell r="O15" t="str">
            <v>0,3</v>
          </cell>
          <cell r="P15" t="str">
            <v>196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13,6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САЛАТ ИЗ СВЕКЛЫ С Р/М И СЕЛЬДЬЮ</v>
          </cell>
          <cell r="I22" t="str">
            <v>100</v>
          </cell>
          <cell r="K22" t="str">
            <v>9,1</v>
          </cell>
          <cell r="M22" t="str">
            <v>13,6</v>
          </cell>
          <cell r="O22" t="str">
            <v>6,8</v>
          </cell>
          <cell r="P22" t="str">
            <v>186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3,7</v>
          </cell>
          <cell r="M23" t="str">
            <v>6</v>
          </cell>
          <cell r="O23" t="str">
            <v>18</v>
          </cell>
          <cell r="P23" t="str">
            <v>142</v>
          </cell>
        </row>
        <row r="24">
          <cell r="A24" t="str">
            <v>2008</v>
          </cell>
          <cell r="E24" t="str">
            <v>ЗАПЕКАНКА КАРТОФЕЛЬНАЯ С ОТВАРНЫМ МЯСОМ</v>
          </cell>
          <cell r="I24" t="str">
            <v>250</v>
          </cell>
          <cell r="K24" t="str">
            <v>20</v>
          </cell>
          <cell r="M24" t="str">
            <v>17,3</v>
          </cell>
          <cell r="O24" t="str">
            <v>30</v>
          </cell>
          <cell r="P24" t="str">
            <v>355</v>
          </cell>
        </row>
        <row r="25">
          <cell r="A25" t="str">
            <v>2008</v>
          </cell>
          <cell r="E25" t="str">
            <v xml:space="preserve">КОМПОТ ИЗ КУРАГИ </v>
          </cell>
          <cell r="I25" t="str">
            <v>200</v>
          </cell>
          <cell r="K25" t="str">
            <v>1,6</v>
          </cell>
          <cell r="M25" t="str">
            <v>0,1</v>
          </cell>
          <cell r="O25" t="str">
            <v>30,2</v>
          </cell>
          <cell r="P25" t="str">
            <v>129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11,5</v>
          </cell>
          <cell r="M26" t="str">
            <v>1,2</v>
          </cell>
          <cell r="O26" t="str">
            <v>132,8</v>
          </cell>
          <cell r="P26" t="str">
            <v>588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49,2</v>
          </cell>
          <cell r="M28" t="str">
            <v>38,6</v>
          </cell>
          <cell r="O28" t="str">
            <v>239</v>
          </cell>
          <cell r="P28" t="str">
            <v>1502</v>
          </cell>
        </row>
        <row r="31">
          <cell r="A31" t="str">
            <v/>
          </cell>
          <cell r="E31" t="str">
            <v xml:space="preserve">МОЛОКО СГУЩЕННОЕ </v>
          </cell>
          <cell r="I31" t="str">
            <v>20</v>
          </cell>
          <cell r="K31" t="str">
            <v>1,2</v>
          </cell>
          <cell r="M31" t="str">
            <v>1,4</v>
          </cell>
          <cell r="O31" t="str">
            <v>9</v>
          </cell>
          <cell r="P31" t="str">
            <v>53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МАНДАРИН</v>
          </cell>
          <cell r="I33" t="str">
            <v>185</v>
          </cell>
          <cell r="K33" t="str">
            <v>1,6</v>
          </cell>
          <cell r="M33" t="str">
            <v>0,4</v>
          </cell>
          <cell r="O33" t="str">
            <v>14,7</v>
          </cell>
          <cell r="P33" t="str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 xml:space="preserve">ОМЛЕТ НАТУРАЛЬНЫЙ ЗАПЕЧЕННЫЙ </v>
      </c>
      <c r="E4" s="25" t="str">
        <f>[1]Page1!$I14</f>
        <v>200</v>
      </c>
      <c r="F4" s="24"/>
      <c r="G4" s="30" t="str">
        <f>[1]Page1!$P14</f>
        <v>134</v>
      </c>
      <c r="H4" s="32" t="str">
        <f>[1]Page1!$K14</f>
        <v>10,9</v>
      </c>
      <c r="I4" s="32" t="str">
        <f>[1]Page1!$M14</f>
        <v>9,8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196</v>
      </c>
      <c r="H5" s="26" t="str">
        <f>[1]Page1!$K15</f>
        <v>8,2</v>
      </c>
      <c r="I5" s="26" t="str">
        <f>[1]Page1!$M15</f>
        <v>17,9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74</v>
      </c>
      <c r="H7" s="26" t="str">
        <f>[1]Page1!$K17</f>
        <v>1,8</v>
      </c>
      <c r="I7" s="26" t="str">
        <f>[1]Page1!$M17</f>
        <v>1,2</v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МОЛОКО СГУЩЕННОЕ </v>
      </c>
      <c r="E10" s="29" t="str">
        <f>[1]Page1!$I31</f>
        <v>20</v>
      </c>
      <c r="F10" s="19"/>
      <c r="G10" s="29" t="str">
        <f>[1]Page1!$P31</f>
        <v>53</v>
      </c>
      <c r="H10" s="14" t="str">
        <f>[1]Page1!$K31</f>
        <v>1,2</v>
      </c>
      <c r="I10" s="14" t="str">
        <f>[1]Page1!$M31</f>
        <v>1,4</v>
      </c>
      <c r="J10" s="15" t="str">
        <f>[1]Page1!$O31</f>
        <v>9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МАНДАРИН</v>
      </c>
      <c r="E12" s="39" t="str">
        <f>[1]Page1!$I33</f>
        <v>185</v>
      </c>
      <c r="F12" s="18"/>
      <c r="G12" s="39" t="str">
        <f>[1]Page1!$P33</f>
        <v>75</v>
      </c>
      <c r="H12" s="12" t="str">
        <f>[1]Page1!$K33</f>
        <v>1,6</v>
      </c>
      <c r="I12" s="12" t="str">
        <f>[1]Page1!$M33</f>
        <v>0,4</v>
      </c>
      <c r="J12" s="13" t="str">
        <f>[1]Page1!$O33</f>
        <v>14,7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СВЕКЛЫ С Р/М И СЕЛЬДЬЮ</v>
      </c>
      <c r="E13" s="29" t="str">
        <f>[1]Page1!$I22</f>
        <v>100</v>
      </c>
      <c r="F13" s="19"/>
      <c r="G13" s="29" t="str">
        <f>[1]Page1!$P22</f>
        <v>186</v>
      </c>
      <c r="H13" s="14" t="str">
        <f>[1]Page1!$K22</f>
        <v>9,1</v>
      </c>
      <c r="I13" s="14" t="str">
        <f>[1]Page1!$M22</f>
        <v>13,6</v>
      </c>
      <c r="J13" s="15" t="str">
        <f>[1]Page1!$O22</f>
        <v>6,8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142</v>
      </c>
      <c r="H14" s="14" t="str">
        <f>[1]Page1!$K23</f>
        <v>3,7</v>
      </c>
      <c r="I14" s="14" t="str">
        <f>[1]Page1!$M23</f>
        <v>6</v>
      </c>
      <c r="J14" s="15" t="str">
        <f>[1]Page1!$O23</f>
        <v>18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ЗАПЕКАНКА КАРТОФЕЛЬНАЯ С ОТВАРНЫМ МЯСОМ</v>
      </c>
      <c r="E15" s="29" t="str">
        <f>[1]Page1!$I24</f>
        <v>250</v>
      </c>
      <c r="F15" s="19"/>
      <c r="G15" s="29" t="str">
        <f>[1]Page1!$P24</f>
        <v>355</v>
      </c>
      <c r="H15" s="14" t="str">
        <f>[1]Page1!$K24</f>
        <v>20</v>
      </c>
      <c r="I15" s="14" t="str">
        <f>[1]Page1!$M24</f>
        <v>17,3</v>
      </c>
      <c r="J15" s="15" t="str">
        <f>[1]Page1!$O24</f>
        <v>30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 xml:space="preserve">КОМПОТ ИЗ КУРАГИ </v>
      </c>
      <c r="E16" s="29" t="str">
        <f>[1]Page1!$I25</f>
        <v>200</v>
      </c>
      <c r="F16" s="19"/>
      <c r="G16" s="29" t="str">
        <f>[1]Page1!$P25</f>
        <v>129</v>
      </c>
      <c r="H16" s="14" t="str">
        <f>[1]Page1!$K25</f>
        <v>1,6</v>
      </c>
      <c r="I16" s="14" t="str">
        <f>[1]Page1!$M25</f>
        <v>0,1</v>
      </c>
      <c r="J16" s="15" t="str">
        <f>[1]Page1!$O25</f>
        <v>30,2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588</v>
      </c>
      <c r="H17" s="14" t="str">
        <f>[1]Page1!$K26</f>
        <v>11,5</v>
      </c>
      <c r="I17" s="14" t="str">
        <f>[1]Page1!$M26</f>
        <v>1,2</v>
      </c>
      <c r="J17" s="15" t="str">
        <f>[1]Page1!$O26</f>
        <v>132,8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1502</v>
      </c>
      <c r="H19" s="14" t="str">
        <f>[1]Page1!$K28</f>
        <v>49,2</v>
      </c>
      <c r="I19" s="14" t="str">
        <f>[1]Page1!$M28</f>
        <v>38,6</v>
      </c>
      <c r="J19" s="15" t="str">
        <f>[1]Page1!$O28</f>
        <v>239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2022-10-31T22:07:30Z</dcterms:modified>
</cp:coreProperties>
</file>